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Gelir-Gider" sheetId="1" state="visible" r:id="rId1"/>
    <sheet xmlns:r="http://schemas.openxmlformats.org/officeDocument/2006/relationships" name="Listeler" sheetId="2" state="hidden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</font>
    <font>
      <b val="1"/>
    </font>
    <font>
      <i val="1"/>
      <color rgb="001E3A8A"/>
    </font>
  </fonts>
  <fills count="3">
    <fill>
      <patternFill/>
    </fill>
    <fill>
      <patternFill patternType="gray125"/>
    </fill>
    <fill>
      <patternFill patternType="solid">
        <fgColor rgb="001E3A8A"/>
        <bgColor rgb="001E3A8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3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04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</cols>
  <sheetData>
    <row r="1">
      <c r="A1" s="1" t="inlineStr">
        <is>
          <t>Tarih</t>
        </is>
      </c>
      <c r="B1" s="1" t="inlineStr">
        <is>
          <t>Açıklama</t>
        </is>
      </c>
      <c r="C1" s="1" t="inlineStr">
        <is>
          <t>Kategori</t>
        </is>
      </c>
      <c r="D1" s="1" t="inlineStr">
        <is>
          <t>Para Birimi</t>
        </is>
      </c>
      <c r="E1" s="1" t="inlineStr">
        <is>
          <t>Gelir</t>
        </is>
      </c>
      <c r="F1" s="1" t="inlineStr">
        <is>
          <t>Gider</t>
        </is>
      </c>
      <c r="G1" s="1" t="inlineStr">
        <is>
          <t>Bakiye</t>
        </is>
      </c>
    </row>
    <row r="2">
      <c r="A2" t="inlineStr">
        <is>
          <t>01.11.2025</t>
        </is>
      </c>
      <c r="B2" t="inlineStr">
        <is>
          <t>Ürün Satışı</t>
        </is>
      </c>
      <c r="C2" t="inlineStr">
        <is>
          <t>Satış</t>
        </is>
      </c>
      <c r="D2" t="inlineStr">
        <is>
          <t>TRY</t>
        </is>
      </c>
      <c r="E2" t="n">
        <v>25000</v>
      </c>
      <c r="F2" t="n">
        <v>0</v>
      </c>
      <c r="G2">
        <f>IFERROR(E2-F2,"")</f>
        <v/>
      </c>
    </row>
    <row r="3">
      <c r="G3">
        <f>IF(AND(E3="",F3=""),"",G2+IFERROR(E3,0)-IFERROR(F3,0))</f>
        <v/>
      </c>
    </row>
    <row r="4">
      <c r="G4">
        <f>IF(AND(E4="",F4=""),"",G3+IFERROR(E4,0)-IFERROR(F4,0))</f>
        <v/>
      </c>
    </row>
    <row r="5">
      <c r="G5">
        <f>IF(AND(E5="",F5=""),"",G4+IFERROR(E5,0)-IFERROR(F5,0))</f>
        <v/>
      </c>
    </row>
    <row r="6">
      <c r="G6">
        <f>IF(AND(E6="",F6=""),"",G5+IFERROR(E6,0)-IFERROR(F6,0))</f>
        <v/>
      </c>
    </row>
    <row r="7">
      <c r="G7">
        <f>IF(AND(E7="",F7=""),"",G6+IFERROR(E7,0)-IFERROR(F7,0))</f>
        <v/>
      </c>
    </row>
    <row r="8">
      <c r="G8">
        <f>IF(AND(E8="",F8=""),"",G7+IFERROR(E8,0)-IFERROR(F8,0))</f>
        <v/>
      </c>
    </row>
    <row r="9">
      <c r="G9">
        <f>IF(AND(E9="",F9=""),"",G8+IFERROR(E9,0)-IFERROR(F9,0))</f>
        <v/>
      </c>
    </row>
    <row r="10">
      <c r="G10">
        <f>IF(AND(E10="",F10=""),"",G9+IFERROR(E10,0)-IFERROR(F10,0))</f>
        <v/>
      </c>
    </row>
    <row r="11">
      <c r="G11">
        <f>IF(AND(E11="",F11=""),"",G10+IFERROR(E11,0)-IFERROR(F11,0))</f>
        <v/>
      </c>
    </row>
    <row r="12">
      <c r="G12">
        <f>IF(AND(E12="",F12=""),"",G11+IFERROR(E12,0)-IFERROR(F12,0))</f>
        <v/>
      </c>
    </row>
    <row r="13">
      <c r="G13">
        <f>IF(AND(E13="",F13=""),"",G12+IFERROR(E13,0)-IFERROR(F13,0))</f>
        <v/>
      </c>
    </row>
    <row r="14">
      <c r="G14">
        <f>IF(AND(E14="",F14=""),"",G13+IFERROR(E14,0)-IFERROR(F14,0))</f>
        <v/>
      </c>
    </row>
    <row r="15">
      <c r="G15">
        <f>IF(AND(E15="",F15=""),"",G14+IFERROR(E15,0)-IFERROR(F15,0))</f>
        <v/>
      </c>
    </row>
    <row r="16">
      <c r="G16">
        <f>IF(AND(E16="",F16=""),"",G15+IFERROR(E16,0)-IFERROR(F16,0))</f>
        <v/>
      </c>
    </row>
    <row r="17">
      <c r="G17">
        <f>IF(AND(E17="",F17=""),"",G16+IFERROR(E17,0)-IFERROR(F17,0))</f>
        <v/>
      </c>
    </row>
    <row r="18">
      <c r="G18">
        <f>IF(AND(E18="",F18=""),"",G17+IFERROR(E18,0)-IFERROR(F18,0))</f>
        <v/>
      </c>
    </row>
    <row r="19">
      <c r="G19">
        <f>IF(AND(E19="",F19=""),"",G18+IFERROR(E19,0)-IFERROR(F19,0))</f>
        <v/>
      </c>
    </row>
    <row r="20">
      <c r="G20">
        <f>IF(AND(E20="",F20=""),"",G19+IFERROR(E20,0)-IFERROR(F20,0))</f>
        <v/>
      </c>
    </row>
    <row r="21">
      <c r="G21">
        <f>IF(AND(E21="",F21=""),"",G20+IFERROR(E21,0)-IFERROR(F21,0))</f>
        <v/>
      </c>
    </row>
    <row r="22">
      <c r="G22">
        <f>IF(AND(E22="",F22=""),"",G21+IFERROR(E22,0)-IFERROR(F22,0))</f>
        <v/>
      </c>
    </row>
    <row r="23">
      <c r="G23">
        <f>IF(AND(E23="",F23=""),"",G22+IFERROR(E23,0)-IFERROR(F23,0))</f>
        <v/>
      </c>
    </row>
    <row r="24">
      <c r="G24">
        <f>IF(AND(E24="",F24=""),"",G23+IFERROR(E24,0)-IFERROR(F24,0))</f>
        <v/>
      </c>
    </row>
    <row r="25">
      <c r="G25">
        <f>IF(AND(E25="",F25=""),"",G24+IFERROR(E25,0)-IFERROR(F25,0))</f>
        <v/>
      </c>
    </row>
    <row r="26">
      <c r="G26">
        <f>IF(AND(E26="",F26=""),"",G25+IFERROR(E26,0)-IFERROR(F26,0))</f>
        <v/>
      </c>
    </row>
    <row r="27">
      <c r="G27">
        <f>IF(AND(E27="",F27=""),"",G26+IFERROR(E27,0)-IFERROR(F27,0))</f>
        <v/>
      </c>
    </row>
    <row r="28">
      <c r="G28">
        <f>IF(AND(E28="",F28=""),"",G27+IFERROR(E28,0)-IFERROR(F28,0))</f>
        <v/>
      </c>
    </row>
    <row r="29">
      <c r="G29">
        <f>IF(AND(E29="",F29=""),"",G28+IFERROR(E29,0)-IFERROR(F29,0))</f>
        <v/>
      </c>
    </row>
    <row r="30">
      <c r="G30">
        <f>IF(AND(E30="",F30=""),"",G29+IFERROR(E30,0)-IFERROR(F30,0))</f>
        <v/>
      </c>
    </row>
    <row r="31">
      <c r="G31">
        <f>IF(AND(E31="",F31=""),"",G30+IFERROR(E31,0)-IFERROR(F31,0))</f>
        <v/>
      </c>
    </row>
    <row r="32">
      <c r="G32">
        <f>IF(AND(E32="",F32=""),"",G31+IFERROR(E32,0)-IFERROR(F32,0))</f>
        <v/>
      </c>
    </row>
    <row r="33">
      <c r="G33">
        <f>IF(AND(E33="",F33=""),"",G32+IFERROR(E33,0)-IFERROR(F33,0))</f>
        <v/>
      </c>
    </row>
    <row r="34">
      <c r="G34">
        <f>IF(AND(E34="",F34=""),"",G33+IFERROR(E34,0)-IFERROR(F34,0))</f>
        <v/>
      </c>
    </row>
    <row r="35">
      <c r="G35">
        <f>IF(AND(E35="",F35=""),"",G34+IFERROR(E35,0)-IFERROR(F35,0))</f>
        <v/>
      </c>
    </row>
    <row r="36">
      <c r="G36">
        <f>IF(AND(E36="",F36=""),"",G35+IFERROR(E36,0)-IFERROR(F36,0))</f>
        <v/>
      </c>
    </row>
    <row r="37">
      <c r="G37">
        <f>IF(AND(E37="",F37=""),"",G36+IFERROR(E37,0)-IFERROR(F37,0))</f>
        <v/>
      </c>
    </row>
    <row r="38">
      <c r="G38">
        <f>IF(AND(E38="",F38=""),"",G37+IFERROR(E38,0)-IFERROR(F38,0))</f>
        <v/>
      </c>
    </row>
    <row r="39">
      <c r="G39">
        <f>IF(AND(E39="",F39=""),"",G38+IFERROR(E39,0)-IFERROR(F39,0))</f>
        <v/>
      </c>
    </row>
    <row r="40">
      <c r="G40">
        <f>IF(AND(E40="",F40=""),"",G39+IFERROR(E40,0)-IFERROR(F40,0))</f>
        <v/>
      </c>
    </row>
    <row r="41">
      <c r="G41">
        <f>IF(AND(E41="",F41=""),"",G40+IFERROR(E41,0)-IFERROR(F41,0))</f>
        <v/>
      </c>
    </row>
    <row r="42">
      <c r="G42">
        <f>IF(AND(E42="",F42=""),"",G41+IFERROR(E42,0)-IFERROR(F42,0))</f>
        <v/>
      </c>
    </row>
    <row r="43">
      <c r="G43">
        <f>IF(AND(E43="",F43=""),"",G42+IFERROR(E43,0)-IFERROR(F43,0))</f>
        <v/>
      </c>
    </row>
    <row r="44">
      <c r="G44">
        <f>IF(AND(E44="",F44=""),"",G43+IFERROR(E44,0)-IFERROR(F44,0))</f>
        <v/>
      </c>
    </row>
    <row r="45">
      <c r="G45">
        <f>IF(AND(E45="",F45=""),"",G44+IFERROR(E45,0)-IFERROR(F45,0))</f>
        <v/>
      </c>
    </row>
    <row r="46">
      <c r="G46">
        <f>IF(AND(E46="",F46=""),"",G45+IFERROR(E46,0)-IFERROR(F46,0))</f>
        <v/>
      </c>
    </row>
    <row r="47">
      <c r="G47">
        <f>IF(AND(E47="",F47=""),"",G46+IFERROR(E47,0)-IFERROR(F47,0))</f>
        <v/>
      </c>
    </row>
    <row r="48">
      <c r="G48">
        <f>IF(AND(E48="",F48=""),"",G47+IFERROR(E48,0)-IFERROR(F48,0))</f>
        <v/>
      </c>
    </row>
    <row r="49">
      <c r="G49">
        <f>IF(AND(E49="",F49=""),"",G48+IFERROR(E49,0)-IFERROR(F49,0))</f>
        <v/>
      </c>
    </row>
    <row r="50">
      <c r="G50">
        <f>IF(AND(E50="",F50=""),"",G49+IFERROR(E50,0)-IFERROR(F50,0))</f>
        <v/>
      </c>
    </row>
    <row r="51">
      <c r="G51">
        <f>IF(AND(E51="",F51=""),"",G50+IFERROR(E51,0)-IFERROR(F51,0))</f>
        <v/>
      </c>
    </row>
    <row r="52">
      <c r="G52">
        <f>IF(AND(E52="",F52=""),"",G51+IFERROR(E52,0)-IFERROR(F52,0))</f>
        <v/>
      </c>
    </row>
    <row r="53">
      <c r="G53">
        <f>IF(AND(E53="",F53=""),"",G52+IFERROR(E53,0)-IFERROR(F53,0))</f>
        <v/>
      </c>
    </row>
    <row r="54">
      <c r="G54">
        <f>IF(AND(E54="",F54=""),"",G53+IFERROR(E54,0)-IFERROR(F54,0))</f>
        <v/>
      </c>
    </row>
    <row r="55">
      <c r="G55">
        <f>IF(AND(E55="",F55=""),"",G54+IFERROR(E55,0)-IFERROR(F55,0))</f>
        <v/>
      </c>
    </row>
    <row r="56">
      <c r="G56">
        <f>IF(AND(E56="",F56=""),"",G55+IFERROR(E56,0)-IFERROR(F56,0))</f>
        <v/>
      </c>
    </row>
    <row r="57">
      <c r="G57">
        <f>IF(AND(E57="",F57=""),"",G56+IFERROR(E57,0)-IFERROR(F57,0))</f>
        <v/>
      </c>
    </row>
    <row r="58">
      <c r="G58">
        <f>IF(AND(E58="",F58=""),"",G57+IFERROR(E58,0)-IFERROR(F58,0))</f>
        <v/>
      </c>
    </row>
    <row r="59">
      <c r="G59">
        <f>IF(AND(E59="",F59=""),"",G58+IFERROR(E59,0)-IFERROR(F59,0))</f>
        <v/>
      </c>
    </row>
    <row r="60">
      <c r="G60">
        <f>IF(AND(E60="",F60=""),"",G59+IFERROR(E60,0)-IFERROR(F60,0))</f>
        <v/>
      </c>
    </row>
    <row r="61">
      <c r="G61">
        <f>IF(AND(E61="",F61=""),"",G60+IFERROR(E61,0)-IFERROR(F61,0))</f>
        <v/>
      </c>
    </row>
    <row r="62">
      <c r="G62">
        <f>IF(AND(E62="",F62=""),"",G61+IFERROR(E62,0)-IFERROR(F62,0))</f>
        <v/>
      </c>
    </row>
    <row r="63">
      <c r="G63">
        <f>IF(AND(E63="",F63=""),"",G62+IFERROR(E63,0)-IFERROR(F63,0))</f>
        <v/>
      </c>
    </row>
    <row r="64">
      <c r="G64">
        <f>IF(AND(E64="",F64=""),"",G63+IFERROR(E64,0)-IFERROR(F64,0))</f>
        <v/>
      </c>
    </row>
    <row r="65">
      <c r="G65">
        <f>IF(AND(E65="",F65=""),"",G64+IFERROR(E65,0)-IFERROR(F65,0))</f>
        <v/>
      </c>
    </row>
    <row r="66">
      <c r="G66">
        <f>IF(AND(E66="",F66=""),"",G65+IFERROR(E66,0)-IFERROR(F66,0))</f>
        <v/>
      </c>
    </row>
    <row r="67">
      <c r="G67">
        <f>IF(AND(E67="",F67=""),"",G66+IFERROR(E67,0)-IFERROR(F67,0))</f>
        <v/>
      </c>
    </row>
    <row r="68">
      <c r="G68">
        <f>IF(AND(E68="",F68=""),"",G67+IFERROR(E68,0)-IFERROR(F68,0))</f>
        <v/>
      </c>
    </row>
    <row r="69">
      <c r="G69">
        <f>IF(AND(E69="",F69=""),"",G68+IFERROR(E69,0)-IFERROR(F69,0))</f>
        <v/>
      </c>
    </row>
    <row r="70">
      <c r="G70">
        <f>IF(AND(E70="",F70=""),"",G69+IFERROR(E70,0)-IFERROR(F70,0))</f>
        <v/>
      </c>
    </row>
    <row r="71">
      <c r="G71">
        <f>IF(AND(E71="",F71=""),"",G70+IFERROR(E71,0)-IFERROR(F71,0))</f>
        <v/>
      </c>
    </row>
    <row r="72">
      <c r="G72">
        <f>IF(AND(E72="",F72=""),"",G71+IFERROR(E72,0)-IFERROR(F72,0))</f>
        <v/>
      </c>
    </row>
    <row r="73">
      <c r="G73">
        <f>IF(AND(E73="",F73=""),"",G72+IFERROR(E73,0)-IFERROR(F73,0))</f>
        <v/>
      </c>
    </row>
    <row r="74">
      <c r="G74">
        <f>IF(AND(E74="",F74=""),"",G73+IFERROR(E74,0)-IFERROR(F74,0))</f>
        <v/>
      </c>
    </row>
    <row r="75">
      <c r="G75">
        <f>IF(AND(E75="",F75=""),"",G74+IFERROR(E75,0)-IFERROR(F75,0))</f>
        <v/>
      </c>
    </row>
    <row r="76">
      <c r="G76">
        <f>IF(AND(E76="",F76=""),"",G75+IFERROR(E76,0)-IFERROR(F76,0))</f>
        <v/>
      </c>
    </row>
    <row r="77">
      <c r="G77">
        <f>IF(AND(E77="",F77=""),"",G76+IFERROR(E77,0)-IFERROR(F77,0))</f>
        <v/>
      </c>
    </row>
    <row r="78">
      <c r="G78">
        <f>IF(AND(E78="",F78=""),"",G77+IFERROR(E78,0)-IFERROR(F78,0))</f>
        <v/>
      </c>
    </row>
    <row r="79">
      <c r="G79">
        <f>IF(AND(E79="",F79=""),"",G78+IFERROR(E79,0)-IFERROR(F79,0))</f>
        <v/>
      </c>
    </row>
    <row r="80">
      <c r="G80">
        <f>IF(AND(E80="",F80=""),"",G79+IFERROR(E80,0)-IFERROR(F80,0))</f>
        <v/>
      </c>
    </row>
    <row r="81">
      <c r="G81">
        <f>IF(AND(E81="",F81=""),"",G80+IFERROR(E81,0)-IFERROR(F81,0))</f>
        <v/>
      </c>
    </row>
    <row r="82">
      <c r="G82">
        <f>IF(AND(E82="",F82=""),"",G81+IFERROR(E82,0)-IFERROR(F82,0))</f>
        <v/>
      </c>
    </row>
    <row r="83">
      <c r="G83">
        <f>IF(AND(E83="",F83=""),"",G82+IFERROR(E83,0)-IFERROR(F83,0))</f>
        <v/>
      </c>
    </row>
    <row r="84">
      <c r="G84">
        <f>IF(AND(E84="",F84=""),"",G83+IFERROR(E84,0)-IFERROR(F84,0))</f>
        <v/>
      </c>
    </row>
    <row r="85">
      <c r="G85">
        <f>IF(AND(E85="",F85=""),"",G84+IFERROR(E85,0)-IFERROR(F85,0))</f>
        <v/>
      </c>
    </row>
    <row r="86">
      <c r="G86">
        <f>IF(AND(E86="",F86=""),"",G85+IFERROR(E86,0)-IFERROR(F86,0))</f>
        <v/>
      </c>
    </row>
    <row r="87">
      <c r="G87">
        <f>IF(AND(E87="",F87=""),"",G86+IFERROR(E87,0)-IFERROR(F87,0))</f>
        <v/>
      </c>
    </row>
    <row r="88">
      <c r="G88">
        <f>IF(AND(E88="",F88=""),"",G87+IFERROR(E88,0)-IFERROR(F88,0))</f>
        <v/>
      </c>
    </row>
    <row r="89">
      <c r="G89">
        <f>IF(AND(E89="",F89=""),"",G88+IFERROR(E89,0)-IFERROR(F89,0))</f>
        <v/>
      </c>
    </row>
    <row r="90">
      <c r="G90">
        <f>IF(AND(E90="",F90=""),"",G89+IFERROR(E90,0)-IFERROR(F90,0))</f>
        <v/>
      </c>
    </row>
    <row r="91">
      <c r="G91">
        <f>IF(AND(E91="",F91=""),"",G90+IFERROR(E91,0)-IFERROR(F91,0))</f>
        <v/>
      </c>
    </row>
    <row r="92">
      <c r="G92">
        <f>IF(AND(E92="",F92=""),"",G91+IFERROR(E92,0)-IFERROR(F92,0))</f>
        <v/>
      </c>
    </row>
    <row r="93">
      <c r="G93">
        <f>IF(AND(E93="",F93=""),"",G92+IFERROR(E93,0)-IFERROR(F93,0))</f>
        <v/>
      </c>
    </row>
    <row r="94">
      <c r="G94">
        <f>IF(AND(E94="",F94=""),"",G93+IFERROR(E94,0)-IFERROR(F94,0))</f>
        <v/>
      </c>
    </row>
    <row r="95">
      <c r="G95">
        <f>IF(AND(E95="",F95=""),"",G94+IFERROR(E95,0)-IFERROR(F95,0))</f>
        <v/>
      </c>
    </row>
    <row r="96">
      <c r="G96">
        <f>IF(AND(E96="",F96=""),"",G95+IFERROR(E96,0)-IFERROR(F96,0))</f>
        <v/>
      </c>
    </row>
    <row r="97">
      <c r="G97">
        <f>IF(AND(E97="",F97=""),"",G96+IFERROR(E97,0)-IFERROR(F97,0))</f>
        <v/>
      </c>
    </row>
    <row r="98">
      <c r="G98">
        <f>IF(AND(E98="",F98=""),"",G97+IFERROR(E98,0)-IFERROR(F98,0))</f>
        <v/>
      </c>
    </row>
    <row r="99">
      <c r="G99">
        <f>IF(AND(E99="",F99=""),"",G98+IFERROR(E99,0)-IFERROR(F99,0))</f>
        <v/>
      </c>
    </row>
    <row r="100">
      <c r="G100">
        <f>IF(AND(E100="",F100=""),"",G99+IFERROR(E100,0)-IFERROR(F100,0))</f>
        <v/>
      </c>
    </row>
    <row r="101">
      <c r="G101">
        <f>IF(AND(E101="",F101=""),"",G100+IFERROR(E101,0)-IFERROR(F101,0))</f>
        <v/>
      </c>
    </row>
    <row r="102">
      <c r="G102">
        <f>IF(AND(E102="",F102=""),"",G101+IFERROR(E102,0)-IFERROR(F102,0))</f>
        <v/>
      </c>
    </row>
    <row r="103">
      <c r="G103">
        <f>IF(AND(E103="",F103=""),"",G102+IFERROR(E103,0)-IFERROR(F103,0))</f>
        <v/>
      </c>
    </row>
    <row r="104">
      <c r="G104">
        <f>IF(AND(E104="",F104=""),"",G103+IFERROR(E104,0)-IFERROR(F104,0))</f>
        <v/>
      </c>
    </row>
    <row r="105">
      <c r="G105">
        <f>IF(AND(E105="",F105=""),"",G104+IFERROR(E105,0)-IFERROR(F105,0))</f>
        <v/>
      </c>
    </row>
    <row r="106">
      <c r="G106">
        <f>IF(AND(E106="",F106=""),"",G105+IFERROR(E106,0)-IFERROR(F106,0))</f>
        <v/>
      </c>
    </row>
    <row r="107">
      <c r="G107">
        <f>IF(AND(E107="",F107=""),"",G106+IFERROR(E107,0)-IFERROR(F107,0))</f>
        <v/>
      </c>
    </row>
    <row r="108">
      <c r="G108">
        <f>IF(AND(E108="",F108=""),"",G107+IFERROR(E108,0)-IFERROR(F108,0))</f>
        <v/>
      </c>
    </row>
    <row r="109">
      <c r="G109">
        <f>IF(AND(E109="",F109=""),"",G108+IFERROR(E109,0)-IFERROR(F109,0))</f>
        <v/>
      </c>
    </row>
    <row r="110">
      <c r="G110">
        <f>IF(AND(E110="",F110=""),"",G109+IFERROR(E110,0)-IFERROR(F110,0))</f>
        <v/>
      </c>
    </row>
    <row r="111">
      <c r="G111">
        <f>IF(AND(E111="",F111=""),"",G110+IFERROR(E111,0)-IFERROR(F111,0))</f>
        <v/>
      </c>
    </row>
    <row r="112">
      <c r="G112">
        <f>IF(AND(E112="",F112=""),"",G111+IFERROR(E112,0)-IFERROR(F112,0))</f>
        <v/>
      </c>
    </row>
    <row r="113">
      <c r="G113">
        <f>IF(AND(E113="",F113=""),"",G112+IFERROR(E113,0)-IFERROR(F113,0))</f>
        <v/>
      </c>
    </row>
    <row r="114">
      <c r="G114">
        <f>IF(AND(E114="",F114=""),"",G113+IFERROR(E114,0)-IFERROR(F114,0))</f>
        <v/>
      </c>
    </row>
    <row r="115">
      <c r="G115">
        <f>IF(AND(E115="",F115=""),"",G114+IFERROR(E115,0)-IFERROR(F115,0))</f>
        <v/>
      </c>
    </row>
    <row r="116">
      <c r="G116">
        <f>IF(AND(E116="",F116=""),"",G115+IFERROR(E116,0)-IFERROR(F116,0))</f>
        <v/>
      </c>
    </row>
    <row r="117">
      <c r="G117">
        <f>IF(AND(E117="",F117=""),"",G116+IFERROR(E117,0)-IFERROR(F117,0))</f>
        <v/>
      </c>
    </row>
    <row r="118">
      <c r="G118">
        <f>IF(AND(E118="",F118=""),"",G117+IFERROR(E118,0)-IFERROR(F118,0))</f>
        <v/>
      </c>
    </row>
    <row r="119">
      <c r="G119">
        <f>IF(AND(E119="",F119=""),"",G118+IFERROR(E119,0)-IFERROR(F119,0))</f>
        <v/>
      </c>
    </row>
    <row r="120">
      <c r="G120">
        <f>IF(AND(E120="",F120=""),"",G119+IFERROR(E120,0)-IFERROR(F120,0))</f>
        <v/>
      </c>
    </row>
    <row r="121">
      <c r="G121">
        <f>IF(AND(E121="",F121=""),"",G120+IFERROR(E121,0)-IFERROR(F121,0))</f>
        <v/>
      </c>
    </row>
    <row r="122">
      <c r="G122">
        <f>IF(AND(E122="",F122=""),"",G121+IFERROR(E122,0)-IFERROR(F122,0))</f>
        <v/>
      </c>
    </row>
    <row r="123">
      <c r="G123">
        <f>IF(AND(E123="",F123=""),"",G122+IFERROR(E123,0)-IFERROR(F123,0))</f>
        <v/>
      </c>
    </row>
    <row r="124">
      <c r="G124">
        <f>IF(AND(E124="",F124=""),"",G123+IFERROR(E124,0)-IFERROR(F124,0))</f>
        <v/>
      </c>
    </row>
    <row r="125">
      <c r="G125">
        <f>IF(AND(E125="",F125=""),"",G124+IFERROR(E125,0)-IFERROR(F125,0))</f>
        <v/>
      </c>
    </row>
    <row r="126">
      <c r="G126">
        <f>IF(AND(E126="",F126=""),"",G125+IFERROR(E126,0)-IFERROR(F126,0))</f>
        <v/>
      </c>
    </row>
    <row r="127">
      <c r="G127">
        <f>IF(AND(E127="",F127=""),"",G126+IFERROR(E127,0)-IFERROR(F127,0))</f>
        <v/>
      </c>
    </row>
    <row r="128">
      <c r="G128">
        <f>IF(AND(E128="",F128=""),"",G127+IFERROR(E128,0)-IFERROR(F128,0))</f>
        <v/>
      </c>
    </row>
    <row r="129">
      <c r="G129">
        <f>IF(AND(E129="",F129=""),"",G128+IFERROR(E129,0)-IFERROR(F129,0))</f>
        <v/>
      </c>
    </row>
    <row r="130">
      <c r="G130">
        <f>IF(AND(E130="",F130=""),"",G129+IFERROR(E130,0)-IFERROR(F130,0))</f>
        <v/>
      </c>
    </row>
    <row r="131">
      <c r="G131">
        <f>IF(AND(E131="",F131=""),"",G130+IFERROR(E131,0)-IFERROR(F131,0))</f>
        <v/>
      </c>
    </row>
    <row r="132">
      <c r="G132">
        <f>IF(AND(E132="",F132=""),"",G131+IFERROR(E132,0)-IFERROR(F132,0))</f>
        <v/>
      </c>
    </row>
    <row r="133">
      <c r="G133">
        <f>IF(AND(E133="",F133=""),"",G132+IFERROR(E133,0)-IFERROR(F133,0))</f>
        <v/>
      </c>
    </row>
    <row r="134">
      <c r="G134">
        <f>IF(AND(E134="",F134=""),"",G133+IFERROR(E134,0)-IFERROR(F134,0))</f>
        <v/>
      </c>
    </row>
    <row r="135">
      <c r="G135">
        <f>IF(AND(E135="",F135=""),"",G134+IFERROR(E135,0)-IFERROR(F135,0))</f>
        <v/>
      </c>
    </row>
    <row r="136">
      <c r="G136">
        <f>IF(AND(E136="",F136=""),"",G135+IFERROR(E136,0)-IFERROR(F136,0))</f>
        <v/>
      </c>
    </row>
    <row r="137">
      <c r="G137">
        <f>IF(AND(E137="",F137=""),"",G136+IFERROR(E137,0)-IFERROR(F137,0))</f>
        <v/>
      </c>
    </row>
    <row r="138">
      <c r="G138">
        <f>IF(AND(E138="",F138=""),"",G137+IFERROR(E138,0)-IFERROR(F138,0))</f>
        <v/>
      </c>
    </row>
    <row r="139">
      <c r="G139">
        <f>IF(AND(E139="",F139=""),"",G138+IFERROR(E139,0)-IFERROR(F139,0))</f>
        <v/>
      </c>
    </row>
    <row r="140">
      <c r="G140">
        <f>IF(AND(E140="",F140=""),"",G139+IFERROR(E140,0)-IFERROR(F140,0))</f>
        <v/>
      </c>
    </row>
    <row r="141">
      <c r="G141">
        <f>IF(AND(E141="",F141=""),"",G140+IFERROR(E141,0)-IFERROR(F141,0))</f>
        <v/>
      </c>
    </row>
    <row r="142">
      <c r="G142">
        <f>IF(AND(E142="",F142=""),"",G141+IFERROR(E142,0)-IFERROR(F142,0))</f>
        <v/>
      </c>
    </row>
    <row r="143">
      <c r="G143">
        <f>IF(AND(E143="",F143=""),"",G142+IFERROR(E143,0)-IFERROR(F143,0))</f>
        <v/>
      </c>
    </row>
    <row r="144">
      <c r="G144">
        <f>IF(AND(E144="",F144=""),"",G143+IFERROR(E144,0)-IFERROR(F144,0))</f>
        <v/>
      </c>
    </row>
    <row r="145">
      <c r="G145">
        <f>IF(AND(E145="",F145=""),"",G144+IFERROR(E145,0)-IFERROR(F145,0))</f>
        <v/>
      </c>
    </row>
    <row r="146">
      <c r="G146">
        <f>IF(AND(E146="",F146=""),"",G145+IFERROR(E146,0)-IFERROR(F146,0))</f>
        <v/>
      </c>
    </row>
    <row r="147">
      <c r="G147">
        <f>IF(AND(E147="",F147=""),"",G146+IFERROR(E147,0)-IFERROR(F147,0))</f>
        <v/>
      </c>
    </row>
    <row r="148">
      <c r="G148">
        <f>IF(AND(E148="",F148=""),"",G147+IFERROR(E148,0)-IFERROR(F148,0))</f>
        <v/>
      </c>
    </row>
    <row r="149">
      <c r="G149">
        <f>IF(AND(E149="",F149=""),"",G148+IFERROR(E149,0)-IFERROR(F149,0))</f>
        <v/>
      </c>
    </row>
    <row r="150">
      <c r="G150">
        <f>IF(AND(E150="",F150=""),"",G149+IFERROR(E150,0)-IFERROR(F150,0))</f>
        <v/>
      </c>
    </row>
    <row r="151">
      <c r="G151">
        <f>IF(AND(E151="",F151=""),"",G150+IFERROR(E151,0)-IFERROR(F151,0))</f>
        <v/>
      </c>
    </row>
    <row r="152">
      <c r="G152">
        <f>IF(AND(E152="",F152=""),"",G151+IFERROR(E152,0)-IFERROR(F152,0))</f>
        <v/>
      </c>
    </row>
    <row r="153">
      <c r="G153">
        <f>IF(AND(E153="",F153=""),"",G152+IFERROR(E153,0)-IFERROR(F153,0))</f>
        <v/>
      </c>
    </row>
    <row r="154">
      <c r="G154">
        <f>IF(AND(E154="",F154=""),"",G153+IFERROR(E154,0)-IFERROR(F154,0))</f>
        <v/>
      </c>
    </row>
    <row r="155">
      <c r="G155">
        <f>IF(AND(E155="",F155=""),"",G154+IFERROR(E155,0)-IFERROR(F155,0))</f>
        <v/>
      </c>
    </row>
    <row r="156">
      <c r="G156">
        <f>IF(AND(E156="",F156=""),"",G155+IFERROR(E156,0)-IFERROR(F156,0))</f>
        <v/>
      </c>
    </row>
    <row r="157">
      <c r="G157">
        <f>IF(AND(E157="",F157=""),"",G156+IFERROR(E157,0)-IFERROR(F157,0))</f>
        <v/>
      </c>
    </row>
    <row r="158">
      <c r="G158">
        <f>IF(AND(E158="",F158=""),"",G157+IFERROR(E158,0)-IFERROR(F158,0))</f>
        <v/>
      </c>
    </row>
    <row r="159">
      <c r="G159">
        <f>IF(AND(E159="",F159=""),"",G158+IFERROR(E159,0)-IFERROR(F159,0))</f>
        <v/>
      </c>
    </row>
    <row r="160">
      <c r="G160">
        <f>IF(AND(E160="",F160=""),"",G159+IFERROR(E160,0)-IFERROR(F160,0))</f>
        <v/>
      </c>
    </row>
    <row r="161">
      <c r="G161">
        <f>IF(AND(E161="",F161=""),"",G160+IFERROR(E161,0)-IFERROR(F161,0))</f>
        <v/>
      </c>
    </row>
    <row r="162">
      <c r="G162">
        <f>IF(AND(E162="",F162=""),"",G161+IFERROR(E162,0)-IFERROR(F162,0))</f>
        <v/>
      </c>
    </row>
    <row r="163">
      <c r="G163">
        <f>IF(AND(E163="",F163=""),"",G162+IFERROR(E163,0)-IFERROR(F163,0))</f>
        <v/>
      </c>
    </row>
    <row r="164">
      <c r="G164">
        <f>IF(AND(E164="",F164=""),"",G163+IFERROR(E164,0)-IFERROR(F164,0))</f>
        <v/>
      </c>
    </row>
    <row r="165">
      <c r="G165">
        <f>IF(AND(E165="",F165=""),"",G164+IFERROR(E165,0)-IFERROR(F165,0))</f>
        <v/>
      </c>
    </row>
    <row r="166">
      <c r="G166">
        <f>IF(AND(E166="",F166=""),"",G165+IFERROR(E166,0)-IFERROR(F166,0))</f>
        <v/>
      </c>
    </row>
    <row r="167">
      <c r="G167">
        <f>IF(AND(E167="",F167=""),"",G166+IFERROR(E167,0)-IFERROR(F167,0))</f>
        <v/>
      </c>
    </row>
    <row r="168">
      <c r="G168">
        <f>IF(AND(E168="",F168=""),"",G167+IFERROR(E168,0)-IFERROR(F168,0))</f>
        <v/>
      </c>
    </row>
    <row r="169">
      <c r="G169">
        <f>IF(AND(E169="",F169=""),"",G168+IFERROR(E169,0)-IFERROR(F169,0))</f>
        <v/>
      </c>
    </row>
    <row r="170">
      <c r="G170">
        <f>IF(AND(E170="",F170=""),"",G169+IFERROR(E170,0)-IFERROR(F170,0))</f>
        <v/>
      </c>
    </row>
    <row r="171">
      <c r="G171">
        <f>IF(AND(E171="",F171=""),"",G170+IFERROR(E171,0)-IFERROR(F171,0))</f>
        <v/>
      </c>
    </row>
    <row r="172">
      <c r="G172">
        <f>IF(AND(E172="",F172=""),"",G171+IFERROR(E172,0)-IFERROR(F172,0))</f>
        <v/>
      </c>
    </row>
    <row r="173">
      <c r="G173">
        <f>IF(AND(E173="",F173=""),"",G172+IFERROR(E173,0)-IFERROR(F173,0))</f>
        <v/>
      </c>
    </row>
    <row r="174">
      <c r="G174">
        <f>IF(AND(E174="",F174=""),"",G173+IFERROR(E174,0)-IFERROR(F174,0))</f>
        <v/>
      </c>
    </row>
    <row r="175">
      <c r="G175">
        <f>IF(AND(E175="",F175=""),"",G174+IFERROR(E175,0)-IFERROR(F175,0))</f>
        <v/>
      </c>
    </row>
    <row r="176">
      <c r="G176">
        <f>IF(AND(E176="",F176=""),"",G175+IFERROR(E176,0)-IFERROR(F176,0))</f>
        <v/>
      </c>
    </row>
    <row r="177">
      <c r="G177">
        <f>IF(AND(E177="",F177=""),"",G176+IFERROR(E177,0)-IFERROR(F177,0))</f>
        <v/>
      </c>
    </row>
    <row r="178">
      <c r="G178">
        <f>IF(AND(E178="",F178=""),"",G177+IFERROR(E178,0)-IFERROR(F178,0))</f>
        <v/>
      </c>
    </row>
    <row r="179">
      <c r="G179">
        <f>IF(AND(E179="",F179=""),"",G178+IFERROR(E179,0)-IFERROR(F179,0))</f>
        <v/>
      </c>
    </row>
    <row r="180">
      <c r="G180">
        <f>IF(AND(E180="",F180=""),"",G179+IFERROR(E180,0)-IFERROR(F180,0))</f>
        <v/>
      </c>
    </row>
    <row r="181">
      <c r="G181">
        <f>IF(AND(E181="",F181=""),"",G180+IFERROR(E181,0)-IFERROR(F181,0))</f>
        <v/>
      </c>
    </row>
    <row r="182">
      <c r="G182">
        <f>IF(AND(E182="",F182=""),"",G181+IFERROR(E182,0)-IFERROR(F182,0))</f>
        <v/>
      </c>
    </row>
    <row r="183">
      <c r="G183">
        <f>IF(AND(E183="",F183=""),"",G182+IFERROR(E183,0)-IFERROR(F183,0))</f>
        <v/>
      </c>
    </row>
    <row r="184">
      <c r="G184">
        <f>IF(AND(E184="",F184=""),"",G183+IFERROR(E184,0)-IFERROR(F184,0))</f>
        <v/>
      </c>
    </row>
    <row r="185">
      <c r="G185">
        <f>IF(AND(E185="",F185=""),"",G184+IFERROR(E185,0)-IFERROR(F185,0))</f>
        <v/>
      </c>
    </row>
    <row r="186">
      <c r="G186">
        <f>IF(AND(E186="",F186=""),"",G185+IFERROR(E186,0)-IFERROR(F186,0))</f>
        <v/>
      </c>
    </row>
    <row r="187">
      <c r="G187">
        <f>IF(AND(E187="",F187=""),"",G186+IFERROR(E187,0)-IFERROR(F187,0))</f>
        <v/>
      </c>
    </row>
    <row r="188">
      <c r="G188">
        <f>IF(AND(E188="",F188=""),"",G187+IFERROR(E188,0)-IFERROR(F188,0))</f>
        <v/>
      </c>
    </row>
    <row r="189">
      <c r="G189">
        <f>IF(AND(E189="",F189=""),"",G188+IFERROR(E189,0)-IFERROR(F189,0))</f>
        <v/>
      </c>
    </row>
    <row r="190">
      <c r="G190">
        <f>IF(AND(E190="",F190=""),"",G189+IFERROR(E190,0)-IFERROR(F190,0))</f>
        <v/>
      </c>
    </row>
    <row r="191">
      <c r="G191">
        <f>IF(AND(E191="",F191=""),"",G190+IFERROR(E191,0)-IFERROR(F191,0))</f>
        <v/>
      </c>
    </row>
    <row r="192">
      <c r="G192">
        <f>IF(AND(E192="",F192=""),"",G191+IFERROR(E192,0)-IFERROR(F192,0))</f>
        <v/>
      </c>
    </row>
    <row r="193">
      <c r="G193">
        <f>IF(AND(E193="",F193=""),"",G192+IFERROR(E193,0)-IFERROR(F193,0))</f>
        <v/>
      </c>
    </row>
    <row r="194">
      <c r="G194">
        <f>IF(AND(E194="",F194=""),"",G193+IFERROR(E194,0)-IFERROR(F194,0))</f>
        <v/>
      </c>
    </row>
    <row r="195">
      <c r="G195">
        <f>IF(AND(E195="",F195=""),"",G194+IFERROR(E195,0)-IFERROR(F195,0))</f>
        <v/>
      </c>
    </row>
    <row r="196">
      <c r="G196">
        <f>IF(AND(E196="",F196=""),"",G195+IFERROR(E196,0)-IFERROR(F196,0))</f>
        <v/>
      </c>
    </row>
    <row r="197">
      <c r="G197">
        <f>IF(AND(E197="",F197=""),"",G196+IFERROR(E197,0)-IFERROR(F197,0))</f>
        <v/>
      </c>
    </row>
    <row r="198">
      <c r="G198">
        <f>IF(AND(E198="",F198=""),"",G197+IFERROR(E198,0)-IFERROR(F198,0))</f>
        <v/>
      </c>
    </row>
    <row r="199">
      <c r="G199">
        <f>IF(AND(E199="",F199=""),"",G198+IFERROR(E199,0)-IFERROR(F199,0))</f>
        <v/>
      </c>
    </row>
    <row r="200">
      <c r="G200">
        <f>IF(AND(E200="",F200=""),"",G199+IFERROR(E200,0)-IFERROR(F200,0))</f>
        <v/>
      </c>
    </row>
    <row r="202">
      <c r="D202" s="2" t="inlineStr">
        <is>
          <t>Toplamlar:</t>
        </is>
      </c>
      <c r="E202" s="2">
        <f>SUM(E2:E200)</f>
        <v/>
      </c>
      <c r="F202" s="2">
        <f>SUM(F2:F200)</f>
        <v/>
      </c>
      <c r="G202" s="2">
        <f>E202-F202</f>
        <v/>
      </c>
    </row>
    <row r="203">
      <c r="A203" t="inlineStr"/>
    </row>
    <row r="204">
      <c r="A204" s="3" t="inlineStr">
        <is>
          <t>www.mavvo.com.tr</t>
        </is>
      </c>
    </row>
  </sheetData>
  <mergeCells count="1">
    <mergeCell ref="A204:G204"/>
  </mergeCells>
  <dataValidations count="4">
    <dataValidation sqref="C2" showErrorMessage="1" showInputMessage="1" allowBlank="1" type="list">
      <formula1>='Listeler'!$C$1:$C$5</formula1>
    </dataValidation>
    <dataValidation sqref="D2" showErrorMessage="1" showInputMessage="1" allowBlank="1" type="list">
      <formula1>='Listeler'!$A$1:$A$3</formula1>
    </dataValidation>
    <dataValidation sqref="C3:C200" showErrorMessage="1" showInputMessage="1" allowBlank="1" type="list">
      <formula1>='Listeler'!$C$1:$C$5</formula1>
    </dataValidation>
    <dataValidation sqref="D3:D200" showErrorMessage="1" showInputMessage="1" allowBlank="1" type="list">
      <formula1>='Listeler'!$A$1:$A$3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5"/>
  <sheetViews>
    <sheetView workbookViewId="0">
      <selection activeCell="A1" sqref="A1"/>
    </sheetView>
  </sheetViews>
  <sheetFormatPr baseColWidth="8" defaultRowHeight="15"/>
  <sheetData>
    <row r="1">
      <c r="A1" t="inlineStr">
        <is>
          <t>TRY</t>
        </is>
      </c>
      <c r="B1" t="inlineStr">
        <is>
          <t>1</t>
        </is>
      </c>
      <c r="C1" t="inlineStr">
        <is>
          <t>Satış</t>
        </is>
      </c>
      <c r="D1" t="inlineStr">
        <is>
          <t>Alış</t>
        </is>
      </c>
      <c r="E1" t="inlineStr">
        <is>
          <t>Ödendi</t>
        </is>
      </c>
      <c r="F1" t="inlineStr">
        <is>
          <t>Giriş</t>
        </is>
      </c>
      <c r="G1" t="inlineStr">
        <is>
          <t>Gelen EFT</t>
        </is>
      </c>
      <c r="H1" t="inlineStr">
        <is>
          <t>Muhasebe</t>
        </is>
      </c>
    </row>
    <row r="2">
      <c r="A2" t="inlineStr">
        <is>
          <t>USD</t>
        </is>
      </c>
      <c r="B2" t="inlineStr">
        <is>
          <t>10</t>
        </is>
      </c>
      <c r="C2" t="inlineStr">
        <is>
          <t>Kira</t>
        </is>
      </c>
      <c r="D2" t="inlineStr">
        <is>
          <t>Satış</t>
        </is>
      </c>
      <c r="E2" t="inlineStr">
        <is>
          <t>Beklemede</t>
        </is>
      </c>
      <c r="F2" t="inlineStr">
        <is>
          <t>Çıkış</t>
        </is>
      </c>
      <c r="G2" t="inlineStr">
        <is>
          <t>Giden EFT</t>
        </is>
      </c>
      <c r="H2" t="inlineStr">
        <is>
          <t>Satış</t>
        </is>
      </c>
    </row>
    <row r="3">
      <c r="A3" t="inlineStr">
        <is>
          <t>EUR</t>
        </is>
      </c>
      <c r="B3" t="inlineStr">
        <is>
          <t>20</t>
        </is>
      </c>
      <c r="C3" t="inlineStr">
        <is>
          <t>Ofis</t>
        </is>
      </c>
      <c r="E3" t="inlineStr">
        <is>
          <t>Kısmi Ödeme</t>
        </is>
      </c>
      <c r="G3" t="inlineStr">
        <is>
          <t>Havale</t>
        </is>
      </c>
      <c r="H3" t="inlineStr">
        <is>
          <t>Teknik Servis</t>
        </is>
      </c>
    </row>
    <row r="4">
      <c r="C4" t="inlineStr">
        <is>
          <t>Hizmet</t>
        </is>
      </c>
      <c r="G4" t="inlineStr">
        <is>
          <t>Virman</t>
        </is>
      </c>
      <c r="H4" t="inlineStr">
        <is>
          <t>Yönetim</t>
        </is>
      </c>
    </row>
    <row r="5">
      <c r="C5" t="inlineStr">
        <is>
          <t>Diğer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2025-11-13T13:27:00Z</dcterms:created>
  <dcterms:modified xmlns:dcterms="http://purl.org/dc/terms/" xmlns:xsi="http://www.w3.org/2001/XMLSchema-instance" xsi:type="dcterms:W3CDTF">2025-11-13T13:27:00Z</dcterms:modified>
</cp:coreProperties>
</file>