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anka" sheetId="1" state="visible" r:id="rId1"/>
    <sheet xmlns:r="http://schemas.openxmlformats.org/officeDocument/2006/relationships" name="Listeler" sheetId="2" state="hidden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</font>
    <font>
      <i val="1"/>
      <color rgb="001E3A8A"/>
    </font>
  </fonts>
  <fills count="3">
    <fill>
      <patternFill/>
    </fill>
    <fill>
      <patternFill patternType="gray125"/>
    </fill>
    <fill>
      <patternFill patternType="solid">
        <fgColor rgb="001E3A8A"/>
        <bgColor rgb="001E3A8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02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</cols>
  <sheetData>
    <row r="1">
      <c r="A1" s="1" t="inlineStr">
        <is>
          <t>Tarih</t>
        </is>
      </c>
      <c r="B1" s="1" t="inlineStr">
        <is>
          <t>Banka Adı</t>
        </is>
      </c>
      <c r="C1" s="1" t="inlineStr">
        <is>
          <t>İşlem Türü</t>
        </is>
      </c>
      <c r="D1" s="1" t="inlineStr">
        <is>
          <t>Para Birimi</t>
        </is>
      </c>
      <c r="E1" s="1" t="inlineStr">
        <is>
          <t>Tutar</t>
        </is>
      </c>
      <c r="F1" s="1" t="inlineStr">
        <is>
          <t>Bakiye</t>
        </is>
      </c>
      <c r="G1" s="1" t="inlineStr">
        <is>
          <t>Açıklama</t>
        </is>
      </c>
    </row>
    <row r="2">
      <c r="A2" t="inlineStr">
        <is>
          <t>04.11.2025</t>
        </is>
      </c>
      <c r="B2" t="inlineStr">
        <is>
          <t>Garanti BBVA</t>
        </is>
      </c>
      <c r="C2" t="inlineStr">
        <is>
          <t>Gelen EFT</t>
        </is>
      </c>
      <c r="D2" t="inlineStr">
        <is>
          <t>TRY</t>
        </is>
      </c>
      <c r="E2" t="n">
        <v>15000</v>
      </c>
      <c r="F2">
        <f>IF(C2="Giden EFT",-E2,E2)</f>
        <v/>
      </c>
      <c r="G2" t="inlineStr">
        <is>
          <t>Müşteri Ödemesi</t>
        </is>
      </c>
    </row>
    <row r="3">
      <c r="F3">
        <f>IF(C3="",F2,F2+IF(C3="Giden EFT",-E3,E3))</f>
        <v/>
      </c>
    </row>
    <row r="4">
      <c r="F4">
        <f>IF(C4="",F3,F3+IF(C4="Giden EFT",-E4,E4))</f>
        <v/>
      </c>
    </row>
    <row r="5">
      <c r="F5">
        <f>IF(C5="",F4,F4+IF(C5="Giden EFT",-E5,E5))</f>
        <v/>
      </c>
    </row>
    <row r="6">
      <c r="F6">
        <f>IF(C6="",F5,F5+IF(C6="Giden EFT",-E6,E6))</f>
        <v/>
      </c>
    </row>
    <row r="7">
      <c r="F7">
        <f>IF(C7="",F6,F6+IF(C7="Giden EFT",-E7,E7))</f>
        <v/>
      </c>
    </row>
    <row r="8">
      <c r="F8">
        <f>IF(C8="",F7,F7+IF(C8="Giden EFT",-E8,E8))</f>
        <v/>
      </c>
    </row>
    <row r="9">
      <c r="F9">
        <f>IF(C9="",F8,F8+IF(C9="Giden EFT",-E9,E9))</f>
        <v/>
      </c>
    </row>
    <row r="10">
      <c r="F10">
        <f>IF(C10="",F9,F9+IF(C10="Giden EFT",-E10,E10))</f>
        <v/>
      </c>
    </row>
    <row r="11">
      <c r="F11">
        <f>IF(C11="",F10,F10+IF(C11="Giden EFT",-E11,E11))</f>
        <v/>
      </c>
    </row>
    <row r="12">
      <c r="F12">
        <f>IF(C12="",F11,F11+IF(C12="Giden EFT",-E12,E12))</f>
        <v/>
      </c>
    </row>
    <row r="13">
      <c r="F13">
        <f>IF(C13="",F12,F12+IF(C13="Giden EFT",-E13,E13))</f>
        <v/>
      </c>
    </row>
    <row r="14">
      <c r="F14">
        <f>IF(C14="",F13,F13+IF(C14="Giden EFT",-E14,E14))</f>
        <v/>
      </c>
    </row>
    <row r="15">
      <c r="F15">
        <f>IF(C15="",F14,F14+IF(C15="Giden EFT",-E15,E15))</f>
        <v/>
      </c>
    </row>
    <row r="16">
      <c r="F16">
        <f>IF(C16="",F15,F15+IF(C16="Giden EFT",-E16,E16))</f>
        <v/>
      </c>
    </row>
    <row r="17">
      <c r="F17">
        <f>IF(C17="",F16,F16+IF(C17="Giden EFT",-E17,E17))</f>
        <v/>
      </c>
    </row>
    <row r="18">
      <c r="F18">
        <f>IF(C18="",F17,F17+IF(C18="Giden EFT",-E18,E18))</f>
        <v/>
      </c>
    </row>
    <row r="19">
      <c r="F19">
        <f>IF(C19="",F18,F18+IF(C19="Giden EFT",-E19,E19))</f>
        <v/>
      </c>
    </row>
    <row r="20">
      <c r="F20">
        <f>IF(C20="",F19,F19+IF(C20="Giden EFT",-E20,E20))</f>
        <v/>
      </c>
    </row>
    <row r="21">
      <c r="F21">
        <f>IF(C21="",F20,F20+IF(C21="Giden EFT",-E21,E21))</f>
        <v/>
      </c>
    </row>
    <row r="22">
      <c r="F22">
        <f>IF(C22="",F21,F21+IF(C22="Giden EFT",-E22,E22))</f>
        <v/>
      </c>
    </row>
    <row r="23">
      <c r="F23">
        <f>IF(C23="",F22,F22+IF(C23="Giden EFT",-E23,E23))</f>
        <v/>
      </c>
    </row>
    <row r="24">
      <c r="F24">
        <f>IF(C24="",F23,F23+IF(C24="Giden EFT",-E24,E24))</f>
        <v/>
      </c>
    </row>
    <row r="25">
      <c r="F25">
        <f>IF(C25="",F24,F24+IF(C25="Giden EFT",-E25,E25))</f>
        <v/>
      </c>
    </row>
    <row r="26">
      <c r="F26">
        <f>IF(C26="",F25,F25+IF(C26="Giden EFT",-E26,E26))</f>
        <v/>
      </c>
    </row>
    <row r="27">
      <c r="F27">
        <f>IF(C27="",F26,F26+IF(C27="Giden EFT",-E27,E27))</f>
        <v/>
      </c>
    </row>
    <row r="28">
      <c r="F28">
        <f>IF(C28="",F27,F27+IF(C28="Giden EFT",-E28,E28))</f>
        <v/>
      </c>
    </row>
    <row r="29">
      <c r="F29">
        <f>IF(C29="",F28,F28+IF(C29="Giden EFT",-E29,E29))</f>
        <v/>
      </c>
    </row>
    <row r="30">
      <c r="F30">
        <f>IF(C30="",F29,F29+IF(C30="Giden EFT",-E30,E30))</f>
        <v/>
      </c>
    </row>
    <row r="31">
      <c r="F31">
        <f>IF(C31="",F30,F30+IF(C31="Giden EFT",-E31,E31))</f>
        <v/>
      </c>
    </row>
    <row r="32">
      <c r="F32">
        <f>IF(C32="",F31,F31+IF(C32="Giden EFT",-E32,E32))</f>
        <v/>
      </c>
    </row>
    <row r="33">
      <c r="F33">
        <f>IF(C33="",F32,F32+IF(C33="Giden EFT",-E33,E33))</f>
        <v/>
      </c>
    </row>
    <row r="34">
      <c r="F34">
        <f>IF(C34="",F33,F33+IF(C34="Giden EFT",-E34,E34))</f>
        <v/>
      </c>
    </row>
    <row r="35">
      <c r="F35">
        <f>IF(C35="",F34,F34+IF(C35="Giden EFT",-E35,E35))</f>
        <v/>
      </c>
    </row>
    <row r="36">
      <c r="F36">
        <f>IF(C36="",F35,F35+IF(C36="Giden EFT",-E36,E36))</f>
        <v/>
      </c>
    </row>
    <row r="37">
      <c r="F37">
        <f>IF(C37="",F36,F36+IF(C37="Giden EFT",-E37,E37))</f>
        <v/>
      </c>
    </row>
    <row r="38">
      <c r="F38">
        <f>IF(C38="",F37,F37+IF(C38="Giden EFT",-E38,E38))</f>
        <v/>
      </c>
    </row>
    <row r="39">
      <c r="F39">
        <f>IF(C39="",F38,F38+IF(C39="Giden EFT",-E39,E39))</f>
        <v/>
      </c>
    </row>
    <row r="40">
      <c r="F40">
        <f>IF(C40="",F39,F39+IF(C40="Giden EFT",-E40,E40))</f>
        <v/>
      </c>
    </row>
    <row r="41">
      <c r="F41">
        <f>IF(C41="",F40,F40+IF(C41="Giden EFT",-E41,E41))</f>
        <v/>
      </c>
    </row>
    <row r="42">
      <c r="F42">
        <f>IF(C42="",F41,F41+IF(C42="Giden EFT",-E42,E42))</f>
        <v/>
      </c>
    </row>
    <row r="43">
      <c r="F43">
        <f>IF(C43="",F42,F42+IF(C43="Giden EFT",-E43,E43))</f>
        <v/>
      </c>
    </row>
    <row r="44">
      <c r="F44">
        <f>IF(C44="",F43,F43+IF(C44="Giden EFT",-E44,E44))</f>
        <v/>
      </c>
    </row>
    <row r="45">
      <c r="F45">
        <f>IF(C45="",F44,F44+IF(C45="Giden EFT",-E45,E45))</f>
        <v/>
      </c>
    </row>
    <row r="46">
      <c r="F46">
        <f>IF(C46="",F45,F45+IF(C46="Giden EFT",-E46,E46))</f>
        <v/>
      </c>
    </row>
    <row r="47">
      <c r="F47">
        <f>IF(C47="",F46,F46+IF(C47="Giden EFT",-E47,E47))</f>
        <v/>
      </c>
    </row>
    <row r="48">
      <c r="F48">
        <f>IF(C48="",F47,F47+IF(C48="Giden EFT",-E48,E48))</f>
        <v/>
      </c>
    </row>
    <row r="49">
      <c r="F49">
        <f>IF(C49="",F48,F48+IF(C49="Giden EFT",-E49,E49))</f>
        <v/>
      </c>
    </row>
    <row r="50">
      <c r="F50">
        <f>IF(C50="",F49,F49+IF(C50="Giden EFT",-E50,E50))</f>
        <v/>
      </c>
    </row>
    <row r="51">
      <c r="F51">
        <f>IF(C51="",F50,F50+IF(C51="Giden EFT",-E51,E51))</f>
        <v/>
      </c>
    </row>
    <row r="52">
      <c r="F52">
        <f>IF(C52="",F51,F51+IF(C52="Giden EFT",-E52,E52))</f>
        <v/>
      </c>
    </row>
    <row r="53">
      <c r="F53">
        <f>IF(C53="",F52,F52+IF(C53="Giden EFT",-E53,E53))</f>
        <v/>
      </c>
    </row>
    <row r="54">
      <c r="F54">
        <f>IF(C54="",F53,F53+IF(C54="Giden EFT",-E54,E54))</f>
        <v/>
      </c>
    </row>
    <row r="55">
      <c r="F55">
        <f>IF(C55="",F54,F54+IF(C55="Giden EFT",-E55,E55))</f>
        <v/>
      </c>
    </row>
    <row r="56">
      <c r="F56">
        <f>IF(C56="",F55,F55+IF(C56="Giden EFT",-E56,E56))</f>
        <v/>
      </c>
    </row>
    <row r="57">
      <c r="F57">
        <f>IF(C57="",F56,F56+IF(C57="Giden EFT",-E57,E57))</f>
        <v/>
      </c>
    </row>
    <row r="58">
      <c r="F58">
        <f>IF(C58="",F57,F57+IF(C58="Giden EFT",-E58,E58))</f>
        <v/>
      </c>
    </row>
    <row r="59">
      <c r="F59">
        <f>IF(C59="",F58,F58+IF(C59="Giden EFT",-E59,E59))</f>
        <v/>
      </c>
    </row>
    <row r="60">
      <c r="F60">
        <f>IF(C60="",F59,F59+IF(C60="Giden EFT",-E60,E60))</f>
        <v/>
      </c>
    </row>
    <row r="61">
      <c r="F61">
        <f>IF(C61="",F60,F60+IF(C61="Giden EFT",-E61,E61))</f>
        <v/>
      </c>
    </row>
    <row r="62">
      <c r="F62">
        <f>IF(C62="",F61,F61+IF(C62="Giden EFT",-E62,E62))</f>
        <v/>
      </c>
    </row>
    <row r="63">
      <c r="F63">
        <f>IF(C63="",F62,F62+IF(C63="Giden EFT",-E63,E63))</f>
        <v/>
      </c>
    </row>
    <row r="64">
      <c r="F64">
        <f>IF(C64="",F63,F63+IF(C64="Giden EFT",-E64,E64))</f>
        <v/>
      </c>
    </row>
    <row r="65">
      <c r="F65">
        <f>IF(C65="",F64,F64+IF(C65="Giden EFT",-E65,E65))</f>
        <v/>
      </c>
    </row>
    <row r="66">
      <c r="F66">
        <f>IF(C66="",F65,F65+IF(C66="Giden EFT",-E66,E66))</f>
        <v/>
      </c>
    </row>
    <row r="67">
      <c r="F67">
        <f>IF(C67="",F66,F66+IF(C67="Giden EFT",-E67,E67))</f>
        <v/>
      </c>
    </row>
    <row r="68">
      <c r="F68">
        <f>IF(C68="",F67,F67+IF(C68="Giden EFT",-E68,E68))</f>
        <v/>
      </c>
    </row>
    <row r="69">
      <c r="F69">
        <f>IF(C69="",F68,F68+IF(C69="Giden EFT",-E69,E69))</f>
        <v/>
      </c>
    </row>
    <row r="70">
      <c r="F70">
        <f>IF(C70="",F69,F69+IF(C70="Giden EFT",-E70,E70))</f>
        <v/>
      </c>
    </row>
    <row r="71">
      <c r="F71">
        <f>IF(C71="",F70,F70+IF(C71="Giden EFT",-E71,E71))</f>
        <v/>
      </c>
    </row>
    <row r="72">
      <c r="F72">
        <f>IF(C72="",F71,F71+IF(C72="Giden EFT",-E72,E72))</f>
        <v/>
      </c>
    </row>
    <row r="73">
      <c r="F73">
        <f>IF(C73="",F72,F72+IF(C73="Giden EFT",-E73,E73))</f>
        <v/>
      </c>
    </row>
    <row r="74">
      <c r="F74">
        <f>IF(C74="",F73,F73+IF(C74="Giden EFT",-E74,E74))</f>
        <v/>
      </c>
    </row>
    <row r="75">
      <c r="F75">
        <f>IF(C75="",F74,F74+IF(C75="Giden EFT",-E75,E75))</f>
        <v/>
      </c>
    </row>
    <row r="76">
      <c r="F76">
        <f>IF(C76="",F75,F75+IF(C76="Giden EFT",-E76,E76))</f>
        <v/>
      </c>
    </row>
    <row r="77">
      <c r="F77">
        <f>IF(C77="",F76,F76+IF(C77="Giden EFT",-E77,E77))</f>
        <v/>
      </c>
    </row>
    <row r="78">
      <c r="F78">
        <f>IF(C78="",F77,F77+IF(C78="Giden EFT",-E78,E78))</f>
        <v/>
      </c>
    </row>
    <row r="79">
      <c r="F79">
        <f>IF(C79="",F78,F78+IF(C79="Giden EFT",-E79,E79))</f>
        <v/>
      </c>
    </row>
    <row r="80">
      <c r="F80">
        <f>IF(C80="",F79,F79+IF(C80="Giden EFT",-E80,E80))</f>
        <v/>
      </c>
    </row>
    <row r="81">
      <c r="F81">
        <f>IF(C81="",F80,F80+IF(C81="Giden EFT",-E81,E81))</f>
        <v/>
      </c>
    </row>
    <row r="82">
      <c r="F82">
        <f>IF(C82="",F81,F81+IF(C82="Giden EFT",-E82,E82))</f>
        <v/>
      </c>
    </row>
    <row r="83">
      <c r="F83">
        <f>IF(C83="",F82,F82+IF(C83="Giden EFT",-E83,E83))</f>
        <v/>
      </c>
    </row>
    <row r="84">
      <c r="F84">
        <f>IF(C84="",F83,F83+IF(C84="Giden EFT",-E84,E84))</f>
        <v/>
      </c>
    </row>
    <row r="85">
      <c r="F85">
        <f>IF(C85="",F84,F84+IF(C85="Giden EFT",-E85,E85))</f>
        <v/>
      </c>
    </row>
    <row r="86">
      <c r="F86">
        <f>IF(C86="",F85,F85+IF(C86="Giden EFT",-E86,E86))</f>
        <v/>
      </c>
    </row>
    <row r="87">
      <c r="F87">
        <f>IF(C87="",F86,F86+IF(C87="Giden EFT",-E87,E87))</f>
        <v/>
      </c>
    </row>
    <row r="88">
      <c r="F88">
        <f>IF(C88="",F87,F87+IF(C88="Giden EFT",-E88,E88))</f>
        <v/>
      </c>
    </row>
    <row r="89">
      <c r="F89">
        <f>IF(C89="",F88,F88+IF(C89="Giden EFT",-E89,E89))</f>
        <v/>
      </c>
    </row>
    <row r="90">
      <c r="F90">
        <f>IF(C90="",F89,F89+IF(C90="Giden EFT",-E90,E90))</f>
        <v/>
      </c>
    </row>
    <row r="91">
      <c r="F91">
        <f>IF(C91="",F90,F90+IF(C91="Giden EFT",-E91,E91))</f>
        <v/>
      </c>
    </row>
    <row r="92">
      <c r="F92">
        <f>IF(C92="",F91,F91+IF(C92="Giden EFT",-E92,E92))</f>
        <v/>
      </c>
    </row>
    <row r="93">
      <c r="F93">
        <f>IF(C93="",F92,F92+IF(C93="Giden EFT",-E93,E93))</f>
        <v/>
      </c>
    </row>
    <row r="94">
      <c r="F94">
        <f>IF(C94="",F93,F93+IF(C94="Giden EFT",-E94,E94))</f>
        <v/>
      </c>
    </row>
    <row r="95">
      <c r="F95">
        <f>IF(C95="",F94,F94+IF(C95="Giden EFT",-E95,E95))</f>
        <v/>
      </c>
    </row>
    <row r="96">
      <c r="F96">
        <f>IF(C96="",F95,F95+IF(C96="Giden EFT",-E96,E96))</f>
        <v/>
      </c>
    </row>
    <row r="97">
      <c r="F97">
        <f>IF(C97="",F96,F96+IF(C97="Giden EFT",-E97,E97))</f>
        <v/>
      </c>
    </row>
    <row r="98">
      <c r="F98">
        <f>IF(C98="",F97,F97+IF(C98="Giden EFT",-E98,E98))</f>
        <v/>
      </c>
    </row>
    <row r="99">
      <c r="F99">
        <f>IF(C99="",F98,F98+IF(C99="Giden EFT",-E99,E99))</f>
        <v/>
      </c>
    </row>
    <row r="100">
      <c r="F100">
        <f>IF(C100="",F99,F99+IF(C100="Giden EFT",-E100,E100))</f>
        <v/>
      </c>
    </row>
    <row r="101">
      <c r="F101">
        <f>IF(C101="",F100,F100+IF(C101="Giden EFT",-E101,E101))</f>
        <v/>
      </c>
    </row>
    <row r="102">
      <c r="F102">
        <f>IF(C102="",F101,F101+IF(C102="Giden EFT",-E102,E102))</f>
        <v/>
      </c>
    </row>
    <row r="103">
      <c r="F103">
        <f>IF(C103="",F102,F102+IF(C103="Giden EFT",-E103,E103))</f>
        <v/>
      </c>
    </row>
    <row r="104">
      <c r="F104">
        <f>IF(C104="",F103,F103+IF(C104="Giden EFT",-E104,E104))</f>
        <v/>
      </c>
    </row>
    <row r="105">
      <c r="F105">
        <f>IF(C105="",F104,F104+IF(C105="Giden EFT",-E105,E105))</f>
        <v/>
      </c>
    </row>
    <row r="106">
      <c r="F106">
        <f>IF(C106="",F105,F105+IF(C106="Giden EFT",-E106,E106))</f>
        <v/>
      </c>
    </row>
    <row r="107">
      <c r="F107">
        <f>IF(C107="",F106,F106+IF(C107="Giden EFT",-E107,E107))</f>
        <v/>
      </c>
    </row>
    <row r="108">
      <c r="F108">
        <f>IF(C108="",F107,F107+IF(C108="Giden EFT",-E108,E108))</f>
        <v/>
      </c>
    </row>
    <row r="109">
      <c r="F109">
        <f>IF(C109="",F108,F108+IF(C109="Giden EFT",-E109,E109))</f>
        <v/>
      </c>
    </row>
    <row r="110">
      <c r="F110">
        <f>IF(C110="",F109,F109+IF(C110="Giden EFT",-E110,E110))</f>
        <v/>
      </c>
    </row>
    <row r="111">
      <c r="F111">
        <f>IF(C111="",F110,F110+IF(C111="Giden EFT",-E111,E111))</f>
        <v/>
      </c>
    </row>
    <row r="112">
      <c r="F112">
        <f>IF(C112="",F111,F111+IF(C112="Giden EFT",-E112,E112))</f>
        <v/>
      </c>
    </row>
    <row r="113">
      <c r="F113">
        <f>IF(C113="",F112,F112+IF(C113="Giden EFT",-E113,E113))</f>
        <v/>
      </c>
    </row>
    <row r="114">
      <c r="F114">
        <f>IF(C114="",F113,F113+IF(C114="Giden EFT",-E114,E114))</f>
        <v/>
      </c>
    </row>
    <row r="115">
      <c r="F115">
        <f>IF(C115="",F114,F114+IF(C115="Giden EFT",-E115,E115))</f>
        <v/>
      </c>
    </row>
    <row r="116">
      <c r="F116">
        <f>IF(C116="",F115,F115+IF(C116="Giden EFT",-E116,E116))</f>
        <v/>
      </c>
    </row>
    <row r="117">
      <c r="F117">
        <f>IF(C117="",F116,F116+IF(C117="Giden EFT",-E117,E117))</f>
        <v/>
      </c>
    </row>
    <row r="118">
      <c r="F118">
        <f>IF(C118="",F117,F117+IF(C118="Giden EFT",-E118,E118))</f>
        <v/>
      </c>
    </row>
    <row r="119">
      <c r="F119">
        <f>IF(C119="",F118,F118+IF(C119="Giden EFT",-E119,E119))</f>
        <v/>
      </c>
    </row>
    <row r="120">
      <c r="F120">
        <f>IF(C120="",F119,F119+IF(C120="Giden EFT",-E120,E120))</f>
        <v/>
      </c>
    </row>
    <row r="121">
      <c r="F121">
        <f>IF(C121="",F120,F120+IF(C121="Giden EFT",-E121,E121))</f>
        <v/>
      </c>
    </row>
    <row r="122">
      <c r="F122">
        <f>IF(C122="",F121,F121+IF(C122="Giden EFT",-E122,E122))</f>
        <v/>
      </c>
    </row>
    <row r="123">
      <c r="F123">
        <f>IF(C123="",F122,F122+IF(C123="Giden EFT",-E123,E123))</f>
        <v/>
      </c>
    </row>
    <row r="124">
      <c r="F124">
        <f>IF(C124="",F123,F123+IF(C124="Giden EFT",-E124,E124))</f>
        <v/>
      </c>
    </row>
    <row r="125">
      <c r="F125">
        <f>IF(C125="",F124,F124+IF(C125="Giden EFT",-E125,E125))</f>
        <v/>
      </c>
    </row>
    <row r="126">
      <c r="F126">
        <f>IF(C126="",F125,F125+IF(C126="Giden EFT",-E126,E126))</f>
        <v/>
      </c>
    </row>
    <row r="127">
      <c r="F127">
        <f>IF(C127="",F126,F126+IF(C127="Giden EFT",-E127,E127))</f>
        <v/>
      </c>
    </row>
    <row r="128">
      <c r="F128">
        <f>IF(C128="",F127,F127+IF(C128="Giden EFT",-E128,E128))</f>
        <v/>
      </c>
    </row>
    <row r="129">
      <c r="F129">
        <f>IF(C129="",F128,F128+IF(C129="Giden EFT",-E129,E129))</f>
        <v/>
      </c>
    </row>
    <row r="130">
      <c r="F130">
        <f>IF(C130="",F129,F129+IF(C130="Giden EFT",-E130,E130))</f>
        <v/>
      </c>
    </row>
    <row r="131">
      <c r="F131">
        <f>IF(C131="",F130,F130+IF(C131="Giden EFT",-E131,E131))</f>
        <v/>
      </c>
    </row>
    <row r="132">
      <c r="F132">
        <f>IF(C132="",F131,F131+IF(C132="Giden EFT",-E132,E132))</f>
        <v/>
      </c>
    </row>
    <row r="133">
      <c r="F133">
        <f>IF(C133="",F132,F132+IF(C133="Giden EFT",-E133,E133))</f>
        <v/>
      </c>
    </row>
    <row r="134">
      <c r="F134">
        <f>IF(C134="",F133,F133+IF(C134="Giden EFT",-E134,E134))</f>
        <v/>
      </c>
    </row>
    <row r="135">
      <c r="F135">
        <f>IF(C135="",F134,F134+IF(C135="Giden EFT",-E135,E135))</f>
        <v/>
      </c>
    </row>
    <row r="136">
      <c r="F136">
        <f>IF(C136="",F135,F135+IF(C136="Giden EFT",-E136,E136))</f>
        <v/>
      </c>
    </row>
    <row r="137">
      <c r="F137">
        <f>IF(C137="",F136,F136+IF(C137="Giden EFT",-E137,E137))</f>
        <v/>
      </c>
    </row>
    <row r="138">
      <c r="F138">
        <f>IF(C138="",F137,F137+IF(C138="Giden EFT",-E138,E138))</f>
        <v/>
      </c>
    </row>
    <row r="139">
      <c r="F139">
        <f>IF(C139="",F138,F138+IF(C139="Giden EFT",-E139,E139))</f>
        <v/>
      </c>
    </row>
    <row r="140">
      <c r="F140">
        <f>IF(C140="",F139,F139+IF(C140="Giden EFT",-E140,E140))</f>
        <v/>
      </c>
    </row>
    <row r="141">
      <c r="F141">
        <f>IF(C141="",F140,F140+IF(C141="Giden EFT",-E141,E141))</f>
        <v/>
      </c>
    </row>
    <row r="142">
      <c r="F142">
        <f>IF(C142="",F141,F141+IF(C142="Giden EFT",-E142,E142))</f>
        <v/>
      </c>
    </row>
    <row r="143">
      <c r="F143">
        <f>IF(C143="",F142,F142+IF(C143="Giden EFT",-E143,E143))</f>
        <v/>
      </c>
    </row>
    <row r="144">
      <c r="F144">
        <f>IF(C144="",F143,F143+IF(C144="Giden EFT",-E144,E144))</f>
        <v/>
      </c>
    </row>
    <row r="145">
      <c r="F145">
        <f>IF(C145="",F144,F144+IF(C145="Giden EFT",-E145,E145))</f>
        <v/>
      </c>
    </row>
    <row r="146">
      <c r="F146">
        <f>IF(C146="",F145,F145+IF(C146="Giden EFT",-E146,E146))</f>
        <v/>
      </c>
    </row>
    <row r="147">
      <c r="F147">
        <f>IF(C147="",F146,F146+IF(C147="Giden EFT",-E147,E147))</f>
        <v/>
      </c>
    </row>
    <row r="148">
      <c r="F148">
        <f>IF(C148="",F147,F147+IF(C148="Giden EFT",-E148,E148))</f>
        <v/>
      </c>
    </row>
    <row r="149">
      <c r="F149">
        <f>IF(C149="",F148,F148+IF(C149="Giden EFT",-E149,E149))</f>
        <v/>
      </c>
    </row>
    <row r="150">
      <c r="F150">
        <f>IF(C150="",F149,F149+IF(C150="Giden EFT",-E150,E150))</f>
        <v/>
      </c>
    </row>
    <row r="151">
      <c r="F151">
        <f>IF(C151="",F150,F150+IF(C151="Giden EFT",-E151,E151))</f>
        <v/>
      </c>
    </row>
    <row r="152">
      <c r="F152">
        <f>IF(C152="",F151,F151+IF(C152="Giden EFT",-E152,E152))</f>
        <v/>
      </c>
    </row>
    <row r="153">
      <c r="F153">
        <f>IF(C153="",F152,F152+IF(C153="Giden EFT",-E153,E153))</f>
        <v/>
      </c>
    </row>
    <row r="154">
      <c r="F154">
        <f>IF(C154="",F153,F153+IF(C154="Giden EFT",-E154,E154))</f>
        <v/>
      </c>
    </row>
    <row r="155">
      <c r="F155">
        <f>IF(C155="",F154,F154+IF(C155="Giden EFT",-E155,E155))</f>
        <v/>
      </c>
    </row>
    <row r="156">
      <c r="F156">
        <f>IF(C156="",F155,F155+IF(C156="Giden EFT",-E156,E156))</f>
        <v/>
      </c>
    </row>
    <row r="157">
      <c r="F157">
        <f>IF(C157="",F156,F156+IF(C157="Giden EFT",-E157,E157))</f>
        <v/>
      </c>
    </row>
    <row r="158">
      <c r="F158">
        <f>IF(C158="",F157,F157+IF(C158="Giden EFT",-E158,E158))</f>
        <v/>
      </c>
    </row>
    <row r="159">
      <c r="F159">
        <f>IF(C159="",F158,F158+IF(C159="Giden EFT",-E159,E159))</f>
        <v/>
      </c>
    </row>
    <row r="160">
      <c r="F160">
        <f>IF(C160="",F159,F159+IF(C160="Giden EFT",-E160,E160))</f>
        <v/>
      </c>
    </row>
    <row r="161">
      <c r="F161">
        <f>IF(C161="",F160,F160+IF(C161="Giden EFT",-E161,E161))</f>
        <v/>
      </c>
    </row>
    <row r="162">
      <c r="F162">
        <f>IF(C162="",F161,F161+IF(C162="Giden EFT",-E162,E162))</f>
        <v/>
      </c>
    </row>
    <row r="163">
      <c r="F163">
        <f>IF(C163="",F162,F162+IF(C163="Giden EFT",-E163,E163))</f>
        <v/>
      </c>
    </row>
    <row r="164">
      <c r="F164">
        <f>IF(C164="",F163,F163+IF(C164="Giden EFT",-E164,E164))</f>
        <v/>
      </c>
    </row>
    <row r="165">
      <c r="F165">
        <f>IF(C165="",F164,F164+IF(C165="Giden EFT",-E165,E165))</f>
        <v/>
      </c>
    </row>
    <row r="166">
      <c r="F166">
        <f>IF(C166="",F165,F165+IF(C166="Giden EFT",-E166,E166))</f>
        <v/>
      </c>
    </row>
    <row r="167">
      <c r="F167">
        <f>IF(C167="",F166,F166+IF(C167="Giden EFT",-E167,E167))</f>
        <v/>
      </c>
    </row>
    <row r="168">
      <c r="F168">
        <f>IF(C168="",F167,F167+IF(C168="Giden EFT",-E168,E168))</f>
        <v/>
      </c>
    </row>
    <row r="169">
      <c r="F169">
        <f>IF(C169="",F168,F168+IF(C169="Giden EFT",-E169,E169))</f>
        <v/>
      </c>
    </row>
    <row r="170">
      <c r="F170">
        <f>IF(C170="",F169,F169+IF(C170="Giden EFT",-E170,E170))</f>
        <v/>
      </c>
    </row>
    <row r="171">
      <c r="F171">
        <f>IF(C171="",F170,F170+IF(C171="Giden EFT",-E171,E171))</f>
        <v/>
      </c>
    </row>
    <row r="172">
      <c r="F172">
        <f>IF(C172="",F171,F171+IF(C172="Giden EFT",-E172,E172))</f>
        <v/>
      </c>
    </row>
    <row r="173">
      <c r="F173">
        <f>IF(C173="",F172,F172+IF(C173="Giden EFT",-E173,E173))</f>
        <v/>
      </c>
    </row>
    <row r="174">
      <c r="F174">
        <f>IF(C174="",F173,F173+IF(C174="Giden EFT",-E174,E174))</f>
        <v/>
      </c>
    </row>
    <row r="175">
      <c r="F175">
        <f>IF(C175="",F174,F174+IF(C175="Giden EFT",-E175,E175))</f>
        <v/>
      </c>
    </row>
    <row r="176">
      <c r="F176">
        <f>IF(C176="",F175,F175+IF(C176="Giden EFT",-E176,E176))</f>
        <v/>
      </c>
    </row>
    <row r="177">
      <c r="F177">
        <f>IF(C177="",F176,F176+IF(C177="Giden EFT",-E177,E177))</f>
        <v/>
      </c>
    </row>
    <row r="178">
      <c r="F178">
        <f>IF(C178="",F177,F177+IF(C178="Giden EFT",-E178,E178))</f>
        <v/>
      </c>
    </row>
    <row r="179">
      <c r="F179">
        <f>IF(C179="",F178,F178+IF(C179="Giden EFT",-E179,E179))</f>
        <v/>
      </c>
    </row>
    <row r="180">
      <c r="F180">
        <f>IF(C180="",F179,F179+IF(C180="Giden EFT",-E180,E180))</f>
        <v/>
      </c>
    </row>
    <row r="181">
      <c r="F181">
        <f>IF(C181="",F180,F180+IF(C181="Giden EFT",-E181,E181))</f>
        <v/>
      </c>
    </row>
    <row r="182">
      <c r="F182">
        <f>IF(C182="",F181,F181+IF(C182="Giden EFT",-E182,E182))</f>
        <v/>
      </c>
    </row>
    <row r="183">
      <c r="F183">
        <f>IF(C183="",F182,F182+IF(C183="Giden EFT",-E183,E183))</f>
        <v/>
      </c>
    </row>
    <row r="184">
      <c r="F184">
        <f>IF(C184="",F183,F183+IF(C184="Giden EFT",-E184,E184))</f>
        <v/>
      </c>
    </row>
    <row r="185">
      <c r="F185">
        <f>IF(C185="",F184,F184+IF(C185="Giden EFT",-E185,E185))</f>
        <v/>
      </c>
    </row>
    <row r="186">
      <c r="F186">
        <f>IF(C186="",F185,F185+IF(C186="Giden EFT",-E186,E186))</f>
        <v/>
      </c>
    </row>
    <row r="187">
      <c r="F187">
        <f>IF(C187="",F186,F186+IF(C187="Giden EFT",-E187,E187))</f>
        <v/>
      </c>
    </row>
    <row r="188">
      <c r="F188">
        <f>IF(C188="",F187,F187+IF(C188="Giden EFT",-E188,E188))</f>
        <v/>
      </c>
    </row>
    <row r="189">
      <c r="F189">
        <f>IF(C189="",F188,F188+IF(C189="Giden EFT",-E189,E189))</f>
        <v/>
      </c>
    </row>
    <row r="190">
      <c r="F190">
        <f>IF(C190="",F189,F189+IF(C190="Giden EFT",-E190,E190))</f>
        <v/>
      </c>
    </row>
    <row r="191">
      <c r="F191">
        <f>IF(C191="",F190,F190+IF(C191="Giden EFT",-E191,E191))</f>
        <v/>
      </c>
    </row>
    <row r="192">
      <c r="F192">
        <f>IF(C192="",F191,F191+IF(C192="Giden EFT",-E192,E192))</f>
        <v/>
      </c>
    </row>
    <row r="193">
      <c r="F193">
        <f>IF(C193="",F192,F192+IF(C193="Giden EFT",-E193,E193))</f>
        <v/>
      </c>
    </row>
    <row r="194">
      <c r="F194">
        <f>IF(C194="",F193,F193+IF(C194="Giden EFT",-E194,E194))</f>
        <v/>
      </c>
    </row>
    <row r="195">
      <c r="F195">
        <f>IF(C195="",F194,F194+IF(C195="Giden EFT",-E195,E195))</f>
        <v/>
      </c>
    </row>
    <row r="196">
      <c r="F196">
        <f>IF(C196="",F195,F195+IF(C196="Giden EFT",-E196,E196))</f>
        <v/>
      </c>
    </row>
    <row r="197">
      <c r="F197">
        <f>IF(C197="",F196,F196+IF(C197="Giden EFT",-E197,E197))</f>
        <v/>
      </c>
    </row>
    <row r="198">
      <c r="F198">
        <f>IF(C198="",F197,F197+IF(C198="Giden EFT",-E198,E198))</f>
        <v/>
      </c>
    </row>
    <row r="199">
      <c r="F199">
        <f>IF(C199="",F198,F198+IF(C199="Giden EFT",-E199,E199))</f>
        <v/>
      </c>
    </row>
    <row r="200">
      <c r="F200">
        <f>IF(C200="",F199,F199+IF(C200="Giden EFT",-E200,E200))</f>
        <v/>
      </c>
    </row>
    <row r="201">
      <c r="A201" t="inlineStr"/>
    </row>
    <row r="202">
      <c r="A202" s="2" t="inlineStr">
        <is>
          <t>www.mavvo.com.tr</t>
        </is>
      </c>
    </row>
  </sheetData>
  <mergeCells count="1">
    <mergeCell ref="A202:G202"/>
  </mergeCells>
  <dataValidations count="4">
    <dataValidation sqref="C2" showErrorMessage="1" showInputMessage="1" allowBlank="1" type="list">
      <formula1>='Listeler'!$G$1:$G$4</formula1>
    </dataValidation>
    <dataValidation sqref="D2" showErrorMessage="1" showInputMessage="1" allowBlank="1" type="list">
      <formula1>='Listeler'!$A$1:$A$3</formula1>
    </dataValidation>
    <dataValidation sqref="C3:C200" showErrorMessage="1" showInputMessage="1" allowBlank="1" type="list">
      <formula1>='Listeler'!$G$1:$G$4</formula1>
    </dataValidation>
    <dataValidation sqref="D3:D200" showErrorMessage="1" showInputMessage="1" allowBlank="1" type="list">
      <formula1>='Listeler'!$A$1:$A$3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5"/>
  <sheetViews>
    <sheetView workbookViewId="0">
      <selection activeCell="A1" sqref="A1"/>
    </sheetView>
  </sheetViews>
  <sheetFormatPr baseColWidth="8" defaultRowHeight="15"/>
  <sheetData>
    <row r="1">
      <c r="A1" t="inlineStr">
        <is>
          <t>TRY</t>
        </is>
      </c>
      <c r="B1" t="inlineStr">
        <is>
          <t>1</t>
        </is>
      </c>
      <c r="C1" t="inlineStr">
        <is>
          <t>Satış</t>
        </is>
      </c>
      <c r="D1" t="inlineStr">
        <is>
          <t>Alış</t>
        </is>
      </c>
      <c r="E1" t="inlineStr">
        <is>
          <t>Ödendi</t>
        </is>
      </c>
      <c r="F1" t="inlineStr">
        <is>
          <t>Giriş</t>
        </is>
      </c>
      <c r="G1" t="inlineStr">
        <is>
          <t>Gelen EFT</t>
        </is>
      </c>
      <c r="H1" t="inlineStr">
        <is>
          <t>Muhasebe</t>
        </is>
      </c>
    </row>
    <row r="2">
      <c r="A2" t="inlineStr">
        <is>
          <t>USD</t>
        </is>
      </c>
      <c r="B2" t="inlineStr">
        <is>
          <t>10</t>
        </is>
      </c>
      <c r="C2" t="inlineStr">
        <is>
          <t>Kira</t>
        </is>
      </c>
      <c r="D2" t="inlineStr">
        <is>
          <t>Satış</t>
        </is>
      </c>
      <c r="E2" t="inlineStr">
        <is>
          <t>Beklemede</t>
        </is>
      </c>
      <c r="F2" t="inlineStr">
        <is>
          <t>Çıkış</t>
        </is>
      </c>
      <c r="G2" t="inlineStr">
        <is>
          <t>Giden EFT</t>
        </is>
      </c>
      <c r="H2" t="inlineStr">
        <is>
          <t>Satış</t>
        </is>
      </c>
    </row>
    <row r="3">
      <c r="A3" t="inlineStr">
        <is>
          <t>EUR</t>
        </is>
      </c>
      <c r="B3" t="inlineStr">
        <is>
          <t>20</t>
        </is>
      </c>
      <c r="C3" t="inlineStr">
        <is>
          <t>Ofis</t>
        </is>
      </c>
      <c r="E3" t="inlineStr">
        <is>
          <t>Kısmi Ödeme</t>
        </is>
      </c>
      <c r="G3" t="inlineStr">
        <is>
          <t>Havale</t>
        </is>
      </c>
      <c r="H3" t="inlineStr">
        <is>
          <t>Teknik Servis</t>
        </is>
      </c>
    </row>
    <row r="4">
      <c r="C4" t="inlineStr">
        <is>
          <t>Hizmet</t>
        </is>
      </c>
      <c r="G4" t="inlineStr">
        <is>
          <t>Virman</t>
        </is>
      </c>
      <c r="H4" t="inlineStr">
        <is>
          <t>Yönetim</t>
        </is>
      </c>
    </row>
    <row r="5">
      <c r="C5" t="inlineStr">
        <is>
          <t>Diğer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2025-11-13T13:27:00Z</dcterms:created>
  <dcterms:modified xmlns:dcterms="http://purl.org/dc/terms/" xmlns:xsi="http://www.w3.org/2001/XMLSchema-instance" xsi:type="dcterms:W3CDTF">2025-11-13T13:27:00Z</dcterms:modified>
</cp:coreProperties>
</file>